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1" l="1"/>
  <c r="AD14" i="1"/>
  <c r="AD13" i="1"/>
  <c r="AD11" i="1"/>
  <c r="AD12" i="1"/>
  <c r="AD10" i="1"/>
  <c r="AD9" i="1"/>
  <c r="AD6" i="1"/>
  <c r="AD2" i="1" l="1"/>
  <c r="AD5" i="1"/>
  <c r="AD7" i="1"/>
  <c r="AD8" i="1"/>
  <c r="AD3" i="1"/>
  <c r="AD4" i="1"/>
</calcChain>
</file>

<file path=xl/sharedStrings.xml><?xml version="1.0" encoding="utf-8"?>
<sst xmlns="http://schemas.openxmlformats.org/spreadsheetml/2006/main" count="46" uniqueCount="46">
  <si>
    <t>3-</t>
  </si>
  <si>
    <t>4-</t>
  </si>
  <si>
    <t>5-</t>
  </si>
  <si>
    <t>6-</t>
  </si>
  <si>
    <t>7-</t>
  </si>
  <si>
    <t xml:space="preserve">8-  </t>
  </si>
  <si>
    <t>9-</t>
  </si>
  <si>
    <t>10-</t>
  </si>
  <si>
    <t>11-</t>
  </si>
  <si>
    <t>12-</t>
  </si>
  <si>
    <t>13-</t>
  </si>
  <si>
    <t>14-</t>
  </si>
  <si>
    <t>15-</t>
  </si>
  <si>
    <t>Code</t>
  </si>
  <si>
    <t>Description</t>
  </si>
  <si>
    <t>Total</t>
  </si>
  <si>
    <t>Price</t>
  </si>
  <si>
    <t>SUPERSTAR PRIDE     FTWWHT/FTWWHT/OWHITE</t>
  </si>
  <si>
    <t>STAN SMITH W        FTWWHT/CLPINK/SOLRED</t>
  </si>
  <si>
    <t>SUPERNOVA M         LEGINK/SOLRED/SOGOLD</t>
  </si>
  <si>
    <t>SWIFT RUN X         FTWWHT/CARBON/SYELLO</t>
  </si>
  <si>
    <t>SUPERNOVA + M       FTWWHT/CBLACK/SOLRED</t>
  </si>
  <si>
    <t>GW2415</t>
  </si>
  <si>
    <t>H03196</t>
  </si>
  <si>
    <t>FZ2495</t>
  </si>
  <si>
    <t>GZ9045</t>
  </si>
  <si>
    <t>FY2858</t>
  </si>
  <si>
    <t>ZX 420              CWHITE/FTWWHT/CBLACK</t>
  </si>
  <si>
    <t>H05657</t>
  </si>
  <si>
    <t>H02020</t>
  </si>
  <si>
    <t>RESPONSE SUPER 2.0  DSHGRY/FTWWHT/SIGGNR</t>
  </si>
  <si>
    <t>H00151</t>
  </si>
  <si>
    <t>ADILETTE W          FTWWHT/FTWWHT/SONINK</t>
  </si>
  <si>
    <t>H04563</t>
  </si>
  <si>
    <t>RESPONSE SUPER 2.0  FTWWHT/CBLACK/SOLRED</t>
  </si>
  <si>
    <t>GW6094</t>
  </si>
  <si>
    <t>ADILETTE W          TRUPNK/ACIYEL/CBLACK</t>
  </si>
  <si>
    <t>GV7672</t>
  </si>
  <si>
    <t>SUPERSTAR           FTWWHT/VIVRED/CBLACK</t>
  </si>
  <si>
    <t>GX6384</t>
  </si>
  <si>
    <t>ROD LAVER VIN       FTWWHT/CWHITE/CONAVY</t>
  </si>
  <si>
    <t>GZ9061</t>
  </si>
  <si>
    <t>CONTINENTAL 80 STRI FTWWHT/CBLACK/FTWWHT</t>
  </si>
  <si>
    <t>GZ7767</t>
  </si>
  <si>
    <t>STAN SMITH          FTWWHT/OWHITE/CBLACK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</si>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</sst>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tif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1</xdr:row>
      <xdr:rowOff>25400</xdr:rowOff>
    </xdr:from>
    <xdr:to>
      <xdr:col>3</xdr:col>
      <xdr:colOff>276</xdr:colOff>
      <xdr:row>1</xdr:row>
      <xdr:rowOff>939799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629D938-8E8D-114C-9756-384F1477B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9900" y="228600"/>
          <a:ext cx="1435376" cy="9143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1130300</xdr:colOff>
      <xdr:row>2</xdr:row>
      <xdr:rowOff>939800</xdr:rowOff>
    </xdr:to>
    <xdr:pic>
      <xdr:nvPicPr>
        <xdr:cNvPr id="4" name="Picture 3" descr="adidas Superstar Pride Shoes | GW2415 | FOOTY.COM">
          <a:extLst>
            <a:ext uri="{FF2B5EF4-FFF2-40B4-BE49-F238E27FC236}">
              <a16:creationId xmlns:a16="http://schemas.microsoft.com/office/drawing/2014/main" xmlns="" id="{B36AB9FA-AC95-8E4F-AE41-53094660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155700"/>
          <a:ext cx="11303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1079500</xdr:colOff>
      <xdr:row>4</xdr:row>
      <xdr:rowOff>0</xdr:rowOff>
    </xdr:to>
    <xdr:pic>
      <xdr:nvPicPr>
        <xdr:cNvPr id="5" name="Picture 4" descr="adidas Stan Smith | H03196 | SPORTSHOWROOM">
          <a:extLst>
            <a:ext uri="{FF2B5EF4-FFF2-40B4-BE49-F238E27FC236}">
              <a16:creationId xmlns:a16="http://schemas.microsoft.com/office/drawing/2014/main" xmlns="" id="{CD10F82D-BCD8-C246-968F-5A2DA5B0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108200"/>
          <a:ext cx="1079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901700</xdr:colOff>
      <xdr:row>4</xdr:row>
      <xdr:rowOff>901700</xdr:rowOff>
    </xdr:to>
    <xdr:pic>
      <xdr:nvPicPr>
        <xdr:cNvPr id="6" name="Picture 5" descr="Footwear adidas - Supernova + M FY2858 Ftwwht/Cblack/Solred - Asphalt -  Running shoes - Sports shoes - Men's shoes | efootwear.eu">
          <a:extLst>
            <a:ext uri="{FF2B5EF4-FFF2-40B4-BE49-F238E27FC236}">
              <a16:creationId xmlns:a16="http://schemas.microsoft.com/office/drawing/2014/main" xmlns="" id="{87FFA603-8D82-CC4E-83DD-1C07ECCD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30607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1143000</xdr:colOff>
      <xdr:row>5</xdr:row>
      <xdr:rowOff>927100</xdr:rowOff>
    </xdr:to>
    <xdr:pic>
      <xdr:nvPicPr>
        <xdr:cNvPr id="7" name="Picture 6" descr="Women's shoes adidas Response Super 2.0">
          <a:extLst>
            <a:ext uri="{FF2B5EF4-FFF2-40B4-BE49-F238E27FC236}">
              <a16:creationId xmlns:a16="http://schemas.microsoft.com/office/drawing/2014/main" xmlns="" id="{87AB8C6A-BFE4-A24E-B186-BF41DED1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013200"/>
          <a:ext cx="11430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857250</xdr:colOff>
      <xdr:row>6</xdr:row>
      <xdr:rowOff>857250</xdr:rowOff>
    </xdr:to>
    <xdr:pic>
      <xdr:nvPicPr>
        <xdr:cNvPr id="8" name="Picture 7" descr="adidas Supernova Shoes | FZ2495 | FOOTY.COM">
          <a:extLst>
            <a:ext uri="{FF2B5EF4-FFF2-40B4-BE49-F238E27FC236}">
              <a16:creationId xmlns:a16="http://schemas.microsoft.com/office/drawing/2014/main" xmlns="" id="{6E475ED1-FE3C-3D46-A4D9-D6AC75D4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965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857250</xdr:colOff>
      <xdr:row>7</xdr:row>
      <xdr:rowOff>857250</xdr:rowOff>
    </xdr:to>
    <xdr:pic>
      <xdr:nvPicPr>
        <xdr:cNvPr id="10" name="Picture 9" descr="adidas Swift Run X Shoes | GZ9045 | FOOTY.COM">
          <a:extLst>
            <a:ext uri="{FF2B5EF4-FFF2-40B4-BE49-F238E27FC236}">
              <a16:creationId xmlns:a16="http://schemas.microsoft.com/office/drawing/2014/main" xmlns="" id="{136F67EF-90F1-9F43-B347-2AECF9A7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870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857250</xdr:colOff>
      <xdr:row>8</xdr:row>
      <xdr:rowOff>857250</xdr:rowOff>
    </xdr:to>
    <xdr:pic>
      <xdr:nvPicPr>
        <xdr:cNvPr id="12" name="Picture 11" descr="Slides adidas - adilette W H00151 Ftwwht/Ftwwht/Sonink - Casual mules -  Mules - Mules and sandals - Women's shoes | efootwear.eu">
          <a:extLst>
            <a:ext uri="{FF2B5EF4-FFF2-40B4-BE49-F238E27FC236}">
              <a16:creationId xmlns:a16="http://schemas.microsoft.com/office/drawing/2014/main" xmlns="" id="{E7CE1DFC-C786-E44F-9900-3A2FE43A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775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857250</xdr:colOff>
      <xdr:row>9</xdr:row>
      <xdr:rowOff>857250</xdr:rowOff>
    </xdr:to>
    <xdr:pic>
      <xdr:nvPicPr>
        <xdr:cNvPr id="13" name="Picture 12" descr="adidas Response Super 2.0 Shoes - White | adidas UK">
          <a:extLst>
            <a:ext uri="{FF2B5EF4-FFF2-40B4-BE49-F238E27FC236}">
              <a16:creationId xmlns:a16="http://schemas.microsoft.com/office/drawing/2014/main" xmlns="" id="{CBE2E187-AB24-6E47-ACBC-30FAEB6A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9728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1182370</xdr:colOff>
      <xdr:row>10</xdr:row>
      <xdr:rowOff>844550</xdr:rowOff>
    </xdr:to>
    <xdr:pic>
      <xdr:nvPicPr>
        <xdr:cNvPr id="14" name="Picture 13" descr="adidas Superstar Vivid Red Logo Print - GV7672">
          <a:extLst>
            <a:ext uri="{FF2B5EF4-FFF2-40B4-BE49-F238E27FC236}">
              <a16:creationId xmlns:a16="http://schemas.microsoft.com/office/drawing/2014/main" xmlns="" id="{B68AEAF0-AC3A-C441-B19D-E5519743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0680700"/>
          <a:ext cx="118237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857250</xdr:colOff>
      <xdr:row>11</xdr:row>
      <xdr:rowOff>857250</xdr:rowOff>
    </xdr:to>
    <xdr:pic>
      <xdr:nvPicPr>
        <xdr:cNvPr id="15" name="Picture 14" descr="Adilette Slides">
          <a:extLst>
            <a:ext uri="{FF2B5EF4-FFF2-40B4-BE49-F238E27FC236}">
              <a16:creationId xmlns:a16="http://schemas.microsoft.com/office/drawing/2014/main" xmlns="" id="{BCF82EDD-76AD-7F45-BC84-D50027EA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1633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857250</xdr:colOff>
      <xdr:row>12</xdr:row>
      <xdr:rowOff>857250</xdr:rowOff>
    </xdr:to>
    <xdr:pic>
      <xdr:nvPicPr>
        <xdr:cNvPr id="16" name="Picture 15" descr="Footwear adidas - Rod Laver Vin GX6384 Ftwwht/Cwhite/Conavy - Unisex |  efootwear.eu">
          <a:extLst>
            <a:ext uri="{FF2B5EF4-FFF2-40B4-BE49-F238E27FC236}">
              <a16:creationId xmlns:a16="http://schemas.microsoft.com/office/drawing/2014/main" xmlns="" id="{00A985BE-D435-0C42-A9F5-F18FD500F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25857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857250</xdr:colOff>
      <xdr:row>13</xdr:row>
      <xdr:rowOff>857250</xdr:rowOff>
    </xdr:to>
    <xdr:pic>
      <xdr:nvPicPr>
        <xdr:cNvPr id="17" name="Picture 16" descr="adidas Continental 80 Stripes Shoes | GZ9061 | FOOTY.COM">
          <a:extLst>
            <a:ext uri="{FF2B5EF4-FFF2-40B4-BE49-F238E27FC236}">
              <a16:creationId xmlns:a16="http://schemas.microsoft.com/office/drawing/2014/main" xmlns="" id="{E23C3714-552D-734C-A007-8B109CFB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3538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859536</xdr:colOff>
      <xdr:row>14</xdr:row>
      <xdr:rowOff>859536</xdr:rowOff>
    </xdr:to>
    <xdr:pic>
      <xdr:nvPicPr>
        <xdr:cNvPr id="18" name="Picture 17" descr="adidas Stan Smith | GZ7767 | SPORTSHOWROOM">
          <a:extLst>
            <a:ext uri="{FF2B5EF4-FFF2-40B4-BE49-F238E27FC236}">
              <a16:creationId xmlns:a16="http://schemas.microsoft.com/office/drawing/2014/main" xmlns="" id="{72D94264-FA63-8548-BF79-403E997A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4490700"/>
          <a:ext cx="859536" cy="85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B1" workbookViewId="0">
      <selection activeCell="AH12" sqref="AH12"/>
    </sheetView>
  </sheetViews>
  <sheetFormatPr defaultColWidth="9.140625" defaultRowHeight="15" x14ac:dyDescent="0.25"/>
  <cols>
    <col min="1" max="1" width="10.140625" style="1" bestFit="1" customWidth="1"/>
    <col min="2" max="2" width="45.28515625" style="1" bestFit="1" customWidth="1"/>
    <col min="3" max="3" width="20.140625" style="1" customWidth="1"/>
    <col min="4" max="6" width="5.42578125" style="1" bestFit="1" customWidth="1"/>
    <col min="7" max="7" width="5.85546875" style="1" bestFit="1" customWidth="1"/>
    <col min="8" max="15" width="5" style="1" bestFit="1" customWidth="1"/>
    <col min="16" max="16" width="4.85546875" style="1" bestFit="1" customWidth="1"/>
    <col min="17" max="17" width="6.28515625" style="1" bestFit="1" customWidth="1"/>
    <col min="18" max="18" width="6.42578125" style="1" bestFit="1" customWidth="1"/>
    <col min="19" max="19" width="5.42578125" style="1" bestFit="1" customWidth="1"/>
    <col min="20" max="20" width="5" style="1" bestFit="1" customWidth="1"/>
    <col min="21" max="21" width="5.28515625" style="1" bestFit="1" customWidth="1"/>
    <col min="22" max="23" width="5" style="1" bestFit="1" customWidth="1"/>
    <col min="24" max="24" width="5.140625" style="1" bestFit="1" customWidth="1"/>
    <col min="25" max="25" width="4.42578125" style="1" bestFit="1" customWidth="1"/>
    <col min="26" max="26" width="5.28515625" style="1" bestFit="1" customWidth="1"/>
    <col min="27" max="27" width="4.28515625" style="1" bestFit="1" customWidth="1"/>
    <col min="28" max="29" width="5" style="1" bestFit="1" customWidth="1"/>
    <col min="30" max="30" width="6" style="1" bestFit="1" customWidth="1"/>
    <col min="31" max="31" width="8.42578125" style="1" bestFit="1" customWidth="1"/>
    <col min="32" max="16384" width="9.140625" style="1"/>
  </cols>
  <sheetData>
    <row r="1" spans="1:31" ht="15.75" thickBot="1" x14ac:dyDescent="0.3">
      <c r="A1" s="4" t="s">
        <v>13</v>
      </c>
      <c r="B1" s="4" t="s">
        <v>14</v>
      </c>
      <c r="C1" s="3" t="s">
        <v>45</v>
      </c>
      <c r="D1" s="2" t="s">
        <v>0</v>
      </c>
      <c r="E1" s="2">
        <v>4</v>
      </c>
      <c r="F1" s="2" t="s">
        <v>1</v>
      </c>
      <c r="G1" s="2">
        <v>5</v>
      </c>
      <c r="H1" s="2" t="s">
        <v>2</v>
      </c>
      <c r="I1" s="2">
        <v>6</v>
      </c>
      <c r="J1" s="2" t="s">
        <v>3</v>
      </c>
      <c r="K1" s="2">
        <v>7</v>
      </c>
      <c r="L1" s="2" t="s">
        <v>4</v>
      </c>
      <c r="M1" s="2">
        <v>8</v>
      </c>
      <c r="N1" s="2" t="s">
        <v>5</v>
      </c>
      <c r="O1" s="2">
        <v>9</v>
      </c>
      <c r="P1" s="2" t="s">
        <v>6</v>
      </c>
      <c r="Q1" s="2">
        <v>10</v>
      </c>
      <c r="R1" s="2" t="s">
        <v>7</v>
      </c>
      <c r="S1" s="2">
        <v>11</v>
      </c>
      <c r="T1" s="2" t="s">
        <v>8</v>
      </c>
      <c r="U1" s="2">
        <v>12</v>
      </c>
      <c r="V1" s="2" t="s">
        <v>9</v>
      </c>
      <c r="W1" s="2">
        <v>13</v>
      </c>
      <c r="X1" s="2" t="s">
        <v>10</v>
      </c>
      <c r="Y1" s="2">
        <v>14</v>
      </c>
      <c r="Z1" s="2" t="s">
        <v>11</v>
      </c>
      <c r="AA1" s="2">
        <v>15</v>
      </c>
      <c r="AB1" s="2" t="s">
        <v>12</v>
      </c>
      <c r="AC1" s="2">
        <v>16</v>
      </c>
      <c r="AD1" s="4" t="s">
        <v>15</v>
      </c>
      <c r="AE1" s="5" t="s">
        <v>16</v>
      </c>
    </row>
    <row r="2" spans="1:31" ht="75" customHeight="1" thickTop="1" x14ac:dyDescent="0.25">
      <c r="A2" s="6" t="s">
        <v>28</v>
      </c>
      <c r="B2" s="6" t="s">
        <v>27</v>
      </c>
      <c r="C2"/>
      <c r="D2" s="6"/>
      <c r="E2" s="6">
        <v>2</v>
      </c>
      <c r="F2" s="6">
        <v>8</v>
      </c>
      <c r="G2" s="6">
        <v>26</v>
      </c>
      <c r="H2" s="6">
        <v>44</v>
      </c>
      <c r="I2" s="6">
        <v>60</v>
      </c>
      <c r="J2" s="6">
        <v>72</v>
      </c>
      <c r="K2" s="6">
        <v>48</v>
      </c>
      <c r="L2" s="6">
        <v>96</v>
      </c>
      <c r="M2" s="6">
        <v>122</v>
      </c>
      <c r="N2" s="6">
        <v>116</v>
      </c>
      <c r="O2" s="6">
        <v>131</v>
      </c>
      <c r="P2" s="6">
        <v>87</v>
      </c>
      <c r="Q2" s="6">
        <v>79</v>
      </c>
      <c r="R2" s="6">
        <v>51</v>
      </c>
      <c r="S2" s="6">
        <v>45</v>
      </c>
      <c r="T2" s="6"/>
      <c r="U2" s="6">
        <v>1</v>
      </c>
      <c r="V2" s="6">
        <v>1</v>
      </c>
      <c r="W2" s="6"/>
      <c r="X2" s="6"/>
      <c r="Y2" s="6"/>
      <c r="Z2" s="6"/>
      <c r="AA2" s="6"/>
      <c r="AB2" s="6"/>
      <c r="AC2" s="6"/>
      <c r="AD2" s="6">
        <f t="shared" ref="AD2:AD7" si="0">SUM(D2:AC2)</f>
        <v>989</v>
      </c>
      <c r="AE2" s="7">
        <v>39</v>
      </c>
    </row>
    <row r="3" spans="1:31" ht="75" customHeight="1" x14ac:dyDescent="0.25">
      <c r="A3" s="6" t="s">
        <v>22</v>
      </c>
      <c r="B3" s="6" t="s">
        <v>17</v>
      </c>
      <c r="C3"/>
      <c r="D3" s="6"/>
      <c r="E3" s="6"/>
      <c r="F3" s="6"/>
      <c r="G3" s="6">
        <v>1</v>
      </c>
      <c r="H3" s="6">
        <v>1</v>
      </c>
      <c r="I3" s="6">
        <v>6</v>
      </c>
      <c r="J3" s="6">
        <v>1</v>
      </c>
      <c r="K3" s="6"/>
      <c r="L3" s="6">
        <v>15</v>
      </c>
      <c r="M3" s="6">
        <v>32</v>
      </c>
      <c r="N3" s="6">
        <v>33</v>
      </c>
      <c r="O3" s="6">
        <v>66</v>
      </c>
      <c r="P3" s="6">
        <v>44</v>
      </c>
      <c r="Q3" s="6">
        <v>36</v>
      </c>
      <c r="R3" s="6">
        <v>35</v>
      </c>
      <c r="S3" s="6">
        <v>24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>
        <f t="shared" si="0"/>
        <v>294</v>
      </c>
      <c r="AE3" s="7">
        <v>33</v>
      </c>
    </row>
    <row r="4" spans="1:31" ht="75" customHeight="1" x14ac:dyDescent="0.25">
      <c r="A4" s="6" t="s">
        <v>23</v>
      </c>
      <c r="B4" s="6" t="s">
        <v>18</v>
      </c>
      <c r="C4"/>
      <c r="D4" s="6">
        <v>6</v>
      </c>
      <c r="E4" s="6"/>
      <c r="F4" s="6">
        <v>38</v>
      </c>
      <c r="G4" s="6">
        <v>72</v>
      </c>
      <c r="H4" s="6"/>
      <c r="I4" s="6">
        <v>42</v>
      </c>
      <c r="J4" s="6">
        <v>14</v>
      </c>
      <c r="K4" s="6">
        <v>2</v>
      </c>
      <c r="L4" s="6">
        <v>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>
        <f t="shared" si="0"/>
        <v>180</v>
      </c>
      <c r="AE4" s="7">
        <v>32</v>
      </c>
    </row>
    <row r="5" spans="1:31" ht="75" customHeight="1" x14ac:dyDescent="0.25">
      <c r="A5" s="6" t="s">
        <v>26</v>
      </c>
      <c r="B5" s="6" t="s">
        <v>21</v>
      </c>
      <c r="C5"/>
      <c r="D5" s="6"/>
      <c r="E5" s="6"/>
      <c r="F5" s="6"/>
      <c r="G5" s="6"/>
      <c r="H5" s="6"/>
      <c r="I5" s="6"/>
      <c r="J5" s="6">
        <v>3</v>
      </c>
      <c r="K5" s="6">
        <v>5</v>
      </c>
      <c r="L5" s="6">
        <v>8</v>
      </c>
      <c r="M5" s="6">
        <v>18</v>
      </c>
      <c r="N5" s="6">
        <v>17</v>
      </c>
      <c r="O5" s="6">
        <v>20</v>
      </c>
      <c r="P5" s="6">
        <v>21</v>
      </c>
      <c r="Q5" s="6">
        <v>30</v>
      </c>
      <c r="R5" s="6">
        <v>17</v>
      </c>
      <c r="S5" s="6">
        <v>10</v>
      </c>
      <c r="T5" s="6">
        <v>10</v>
      </c>
      <c r="U5" s="6">
        <v>2</v>
      </c>
      <c r="V5" s="6">
        <v>2</v>
      </c>
      <c r="W5" s="6"/>
      <c r="X5" s="6"/>
      <c r="Y5" s="6"/>
      <c r="Z5" s="6"/>
      <c r="AA5" s="6"/>
      <c r="AB5" s="6"/>
      <c r="AC5" s="6"/>
      <c r="AD5" s="6">
        <f t="shared" si="0"/>
        <v>163</v>
      </c>
      <c r="AE5" s="7">
        <v>41</v>
      </c>
    </row>
    <row r="6" spans="1:31" ht="75" customHeight="1" x14ac:dyDescent="0.25">
      <c r="A6" s="6" t="s">
        <v>29</v>
      </c>
      <c r="B6" s="6" t="s">
        <v>30</v>
      </c>
      <c r="C6"/>
      <c r="D6" s="6">
        <v>6</v>
      </c>
      <c r="E6" s="6">
        <v>8</v>
      </c>
      <c r="F6" s="6">
        <v>15</v>
      </c>
      <c r="G6" s="6">
        <v>21</v>
      </c>
      <c r="H6" s="6">
        <v>21</v>
      </c>
      <c r="I6" s="6">
        <v>26</v>
      </c>
      <c r="J6" s="6">
        <v>17</v>
      </c>
      <c r="K6" s="6">
        <v>7</v>
      </c>
      <c r="L6" s="6">
        <v>8</v>
      </c>
      <c r="M6" s="6">
        <v>3</v>
      </c>
      <c r="N6" s="6">
        <v>4</v>
      </c>
      <c r="O6" s="6">
        <v>1</v>
      </c>
      <c r="P6" s="6">
        <v>1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f t="shared" si="0"/>
        <v>138</v>
      </c>
      <c r="AE6" s="7">
        <v>31</v>
      </c>
    </row>
    <row r="7" spans="1:31" ht="75" customHeight="1" x14ac:dyDescent="0.25">
      <c r="A7" s="6" t="s">
        <v>24</v>
      </c>
      <c r="B7" s="6" t="s">
        <v>19</v>
      </c>
      <c r="C7"/>
      <c r="D7" s="6"/>
      <c r="E7" s="6"/>
      <c r="F7" s="6"/>
      <c r="G7" s="6"/>
      <c r="H7" s="6"/>
      <c r="I7" s="6"/>
      <c r="J7" s="6">
        <v>6</v>
      </c>
      <c r="K7" s="6">
        <v>8</v>
      </c>
      <c r="L7" s="6">
        <v>7</v>
      </c>
      <c r="M7" s="6">
        <v>9</v>
      </c>
      <c r="N7" s="6">
        <v>18</v>
      </c>
      <c r="O7" s="6">
        <v>16</v>
      </c>
      <c r="P7" s="6">
        <v>17</v>
      </c>
      <c r="Q7" s="6">
        <v>11</v>
      </c>
      <c r="R7" s="6">
        <v>11</v>
      </c>
      <c r="S7" s="6">
        <v>8</v>
      </c>
      <c r="T7" s="6">
        <v>3</v>
      </c>
      <c r="U7" s="6"/>
      <c r="V7" s="6"/>
      <c r="W7" s="6"/>
      <c r="X7" s="6"/>
      <c r="Y7" s="6"/>
      <c r="Z7" s="6"/>
      <c r="AA7" s="6"/>
      <c r="AB7" s="6"/>
      <c r="AC7" s="6"/>
      <c r="AD7" s="6">
        <f t="shared" si="0"/>
        <v>114</v>
      </c>
      <c r="AE7" s="7">
        <v>36</v>
      </c>
    </row>
    <row r="8" spans="1:31" ht="75" customHeight="1" x14ac:dyDescent="0.25">
      <c r="A8" s="6" t="s">
        <v>25</v>
      </c>
      <c r="B8" s="6" t="s">
        <v>20</v>
      </c>
      <c r="C8"/>
      <c r="D8" s="6"/>
      <c r="E8" s="6"/>
      <c r="F8" s="6"/>
      <c r="G8" s="6"/>
      <c r="H8" s="6"/>
      <c r="I8" s="6"/>
      <c r="J8" s="6"/>
      <c r="K8" s="6"/>
      <c r="L8" s="6"/>
      <c r="M8" s="6">
        <v>20</v>
      </c>
      <c r="N8" s="6">
        <v>17</v>
      </c>
      <c r="O8" s="6">
        <v>24</v>
      </c>
      <c r="P8" s="6">
        <v>17</v>
      </c>
      <c r="Q8" s="6">
        <v>19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f t="shared" ref="AD8:AD15" si="1">SUM(D8:AC8)</f>
        <v>97</v>
      </c>
      <c r="AE8" s="7">
        <v>29</v>
      </c>
    </row>
    <row r="9" spans="1:31" ht="75" customHeight="1" x14ac:dyDescent="0.25">
      <c r="A9" s="6" t="s">
        <v>31</v>
      </c>
      <c r="B9" s="6" t="s">
        <v>32</v>
      </c>
      <c r="C9"/>
      <c r="D9" s="6"/>
      <c r="E9" s="6">
        <v>22</v>
      </c>
      <c r="F9" s="6"/>
      <c r="G9" s="6">
        <v>33</v>
      </c>
      <c r="H9" s="6"/>
      <c r="I9" s="6">
        <v>2</v>
      </c>
      <c r="J9" s="6"/>
      <c r="K9" s="6">
        <v>1</v>
      </c>
      <c r="L9" s="6"/>
      <c r="M9" s="6">
        <v>1</v>
      </c>
      <c r="N9" s="6"/>
      <c r="O9" s="6">
        <v>1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f t="shared" si="1"/>
        <v>60</v>
      </c>
      <c r="AE9" s="7">
        <v>15</v>
      </c>
    </row>
    <row r="10" spans="1:31" ht="75" customHeight="1" x14ac:dyDescent="0.25">
      <c r="A10" s="6" t="s">
        <v>33</v>
      </c>
      <c r="B10" s="6" t="s">
        <v>34</v>
      </c>
      <c r="C10"/>
      <c r="D10" s="6"/>
      <c r="E10" s="6"/>
      <c r="F10" s="6"/>
      <c r="G10" s="6"/>
      <c r="H10" s="6"/>
      <c r="I10" s="6"/>
      <c r="J10" s="6"/>
      <c r="K10" s="6"/>
      <c r="L10" s="6">
        <v>1</v>
      </c>
      <c r="M10" s="6"/>
      <c r="N10" s="6">
        <v>9</v>
      </c>
      <c r="O10" s="6">
        <v>9</v>
      </c>
      <c r="P10" s="6">
        <v>1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f t="shared" si="1"/>
        <v>20</v>
      </c>
      <c r="AE10" s="7">
        <v>31</v>
      </c>
    </row>
    <row r="11" spans="1:31" ht="75" customHeight="1" x14ac:dyDescent="0.25">
      <c r="A11" s="6" t="s">
        <v>37</v>
      </c>
      <c r="B11" s="6" t="s">
        <v>38</v>
      </c>
      <c r="C11"/>
      <c r="D11" s="6"/>
      <c r="E11" s="6">
        <v>1</v>
      </c>
      <c r="F11" s="6"/>
      <c r="G11" s="6"/>
      <c r="H11" s="6"/>
      <c r="I11" s="6">
        <v>1</v>
      </c>
      <c r="J11" s="6">
        <v>2</v>
      </c>
      <c r="K11" s="6"/>
      <c r="L11" s="6">
        <v>3</v>
      </c>
      <c r="M11" s="6">
        <v>2</v>
      </c>
      <c r="N11" s="6"/>
      <c r="O11" s="6">
        <v>2</v>
      </c>
      <c r="P11" s="6">
        <v>2</v>
      </c>
      <c r="Q11" s="6">
        <v>1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>
        <f t="shared" si="1"/>
        <v>14</v>
      </c>
      <c r="AE11" s="7">
        <v>31</v>
      </c>
    </row>
    <row r="12" spans="1:31" ht="75" customHeight="1" x14ac:dyDescent="0.25">
      <c r="A12" s="6" t="s">
        <v>35</v>
      </c>
      <c r="B12" s="6" t="s">
        <v>36</v>
      </c>
      <c r="C12"/>
      <c r="D12" s="6"/>
      <c r="E12" s="6">
        <v>2</v>
      </c>
      <c r="F12" s="6"/>
      <c r="G12" s="6">
        <v>2</v>
      </c>
      <c r="H12" s="6"/>
      <c r="I12" s="6">
        <v>3</v>
      </c>
      <c r="J12" s="6"/>
      <c r="K12" s="6">
        <v>6</v>
      </c>
      <c r="L12" s="6"/>
      <c r="M12" s="6">
        <v>1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>
        <f t="shared" si="1"/>
        <v>14</v>
      </c>
      <c r="AE12" s="7">
        <v>16</v>
      </c>
    </row>
    <row r="13" spans="1:31" ht="75" customHeight="1" x14ac:dyDescent="0.25">
      <c r="A13" s="6" t="s">
        <v>39</v>
      </c>
      <c r="B13" s="6" t="s">
        <v>40</v>
      </c>
      <c r="C13"/>
      <c r="D13" s="6"/>
      <c r="E13" s="6"/>
      <c r="F13" s="6"/>
      <c r="G13" s="6"/>
      <c r="H13" s="6"/>
      <c r="I13" s="6"/>
      <c r="J13" s="6"/>
      <c r="K13" s="6"/>
      <c r="L13" s="6">
        <v>2</v>
      </c>
      <c r="M13" s="6">
        <v>2</v>
      </c>
      <c r="N13" s="6">
        <v>1</v>
      </c>
      <c r="O13" s="6">
        <v>1</v>
      </c>
      <c r="P13" s="6">
        <v>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>
        <f t="shared" si="1"/>
        <v>8</v>
      </c>
      <c r="AE13" s="7">
        <v>31</v>
      </c>
    </row>
    <row r="14" spans="1:31" ht="75" customHeight="1" x14ac:dyDescent="0.25">
      <c r="A14" s="6" t="s">
        <v>41</v>
      </c>
      <c r="B14" s="6" t="s">
        <v>42</v>
      </c>
      <c r="C14"/>
      <c r="D14" s="6"/>
      <c r="E14" s="6"/>
      <c r="F14" s="6"/>
      <c r="G14" s="6"/>
      <c r="H14" s="6"/>
      <c r="I14" s="6"/>
      <c r="J14" s="6">
        <v>1</v>
      </c>
      <c r="K14" s="6"/>
      <c r="L14" s="6"/>
      <c r="M14" s="6"/>
      <c r="N14" s="6"/>
      <c r="O14" s="6">
        <v>1</v>
      </c>
      <c r="P14" s="6">
        <v>2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>
        <f t="shared" si="1"/>
        <v>4</v>
      </c>
      <c r="AE14" s="7">
        <v>35</v>
      </c>
    </row>
    <row r="15" spans="1:31" ht="75" customHeight="1" x14ac:dyDescent="0.25">
      <c r="A15" s="6" t="s">
        <v>43</v>
      </c>
      <c r="B15" s="6" t="s">
        <v>44</v>
      </c>
      <c r="C1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>
        <v>2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>
        <f t="shared" si="1"/>
        <v>2</v>
      </c>
      <c r="AE15" s="7">
        <v>31</v>
      </c>
    </row>
  </sheetData>
  <sortState ref="A2:AE15">
    <sortCondition descending="1" ref="AD2:AD15"/>
  </sortState>
  <conditionalFormatting sqref="A16:A1048576 A1:A4">
    <cfRule type="duplicateValues" dxfId="2" priority="3"/>
  </conditionalFormatting>
  <conditionalFormatting sqref="A1:A1048576">
    <cfRule type="duplicateValues" dxfId="1" priority="2"/>
  </conditionalFormatting>
  <conditionalFormatting sqref="A1">
    <cfRule type="duplicateValues" dxfId="0" priority="6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2022-03-22T11:06:03Z</dcterms:created>
  <dcterms:modified xsi:type="dcterms:W3CDTF">2022-09-07T08:48:01Z</dcterms:modified>
  <cp:category/>
</cp:coreProperties>
</file>